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franco\Downloads\"/>
    </mc:Choice>
  </mc:AlternateContent>
  <xr:revisionPtr revIDLastSave="0" documentId="13_ncr:1_{A54264F0-F008-4049-9FAA-DC876B593B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abla14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XQ/b+Cl2Il1qlG7n3FJlHHTNXcy2N/QFkHkJVpJ/kSI="/>
    </ext>
  </extLst>
</workbook>
</file>

<file path=xl/calcChain.xml><?xml version="1.0" encoding="utf-8"?>
<calcChain xmlns="http://schemas.openxmlformats.org/spreadsheetml/2006/main">
  <c r="H7" i="1" l="1"/>
  <c r="F7" i="1"/>
  <c r="G7" i="1"/>
  <c r="E7" i="1"/>
  <c r="D7" i="1"/>
  <c r="C7" i="1"/>
  <c r="B7" i="1"/>
</calcChain>
</file>

<file path=xl/sharedStrings.xml><?xml version="1.0" encoding="utf-8"?>
<sst xmlns="http://schemas.openxmlformats.org/spreadsheetml/2006/main" count="32" uniqueCount="26">
  <si>
    <t>Tabla 142. Número de causas investigadas bajo la calificación fiscal de feminicidio en el Ministerio Público</t>
  </si>
  <si>
    <t>Número de causas investigadas bajo la calificación fiscal de feminicidio en el Ministerio Público</t>
  </si>
  <si>
    <t>Área y Departamentos</t>
  </si>
  <si>
    <t xml:space="preserve">Total </t>
  </si>
  <si>
    <t>Total País</t>
  </si>
  <si>
    <t>Departamentos</t>
  </si>
  <si>
    <t>Asunción</t>
  </si>
  <si>
    <t xml:space="preserve">Concepción </t>
  </si>
  <si>
    <t>San Pedro</t>
  </si>
  <si>
    <t>Cordillera</t>
  </si>
  <si>
    <t xml:space="preserve">Guaira 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</si>
  <si>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</si>
  <si>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</si>
  <si>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</si>
  <si>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</si>
  <si>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</si>
  <si>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</si>
  <si>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</si>
  <si>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</si>
  <si>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</si>
  <si>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</si>
  <si>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</si>
  <si>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</si>
  <si>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Alto Paraguay</t>
  </si>
  <si>
    <t>Recopilado por el INE - Plataforma Atlas de Género</t>
  </si>
  <si>
    <r>
      <rPr>
        <b/>
        <sz val="9"/>
        <color theme="1"/>
        <rFont val="Calibri"/>
        <family val="2"/>
      </rPr>
      <t>Fuente:
MP/DP/DE. Unidades fiscales</t>
    </r>
    <r>
      <rPr>
        <sz val="9"/>
        <color theme="1"/>
        <rFont val="Calibri"/>
        <family val="2"/>
      </rPr>
      <t xml:space="preserve">
MP/DP/OB. Observatorio.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</si>
</sst>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FFFFFF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sz val="9"/>
      <color rgb="FF3F3F3F"/>
      <name val="Arial"/>
      <family val="2"/>
    </font>
    <font>
      <sz val="9"/>
      <color theme="1"/>
      <name val="Calibri"/>
      <family val="2"/>
    </font>
    <font>
      <b/>
      <sz val="8"/>
      <color rgb="FF262626"/>
      <name val="Arial"/>
      <family val="2"/>
    </font>
    <font>
      <sz val="9"/>
      <color rgb="FF000000"/>
      <name val="Calibri"/>
      <family val="2"/>
    </font>
    <font>
      <sz val="8"/>
      <color rgb="FF262626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8"/>
      <color rgb="FF26262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89899"/>
        <bgColor rgb="FF189899"/>
      </patternFill>
    </fill>
    <fill>
      <patternFill patternType="solid">
        <fgColor rgb="FFC4D79B"/>
        <bgColor rgb="FFC4D79B"/>
      </patternFill>
    </fill>
    <fill>
      <patternFill patternType="solid">
        <fgColor rgb="FFDAEEF3"/>
        <bgColor rgb="FFDAEEF3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/>
      <top/>
      <bottom/>
      <diagonal/>
    </border>
    <border>
      <left style="thin">
        <color rgb="FF009999"/>
      </left>
      <right style="thin">
        <color rgb="FF009999"/>
      </right>
      <top/>
      <bottom style="thin">
        <color rgb="FF189899"/>
      </bottom>
      <diagonal/>
    </border>
    <border>
      <left style="thin">
        <color rgb="FF189899"/>
      </left>
      <right/>
      <top/>
      <bottom/>
      <diagonal/>
    </border>
    <border>
      <left/>
      <right style="thin">
        <color rgb="FF009999"/>
      </right>
      <top/>
      <bottom/>
      <diagonal/>
    </border>
    <border>
      <left/>
      <right/>
      <top style="thin">
        <color rgb="FF189899"/>
      </top>
      <bottom/>
      <diagonal/>
    </border>
    <border>
      <left/>
      <right style="thin">
        <color rgb="FF009999"/>
      </right>
      <top/>
      <bottom style="thin">
        <color rgb="FF009999"/>
      </bottom>
      <diagonal/>
    </border>
    <border>
      <left style="thin">
        <color rgb="FF189899"/>
      </left>
      <right style="thin">
        <color rgb="FF189899"/>
      </right>
      <top/>
      <bottom style="thin">
        <color rgb="FF189899"/>
      </bottom>
      <diagonal/>
    </border>
    <border>
      <left style="thin">
        <color rgb="FF189899"/>
      </left>
      <right style="thin">
        <color rgb="FF189899"/>
      </right>
      <top/>
      <bottom/>
      <diagonal/>
    </border>
  </borders>
  <cellStyleXfs count="4">
    <xf numFmtId="0" fontId="0" fillId="0" borderId="0"/>
    <xf numFmtId="0" fontId="14" fillId="0" borderId="3"/>
    <xf numFmtId="0" fontId="1" fillId="0" borderId="3"/>
    <xf numFmtId="41" fontId="1" fillId="0" borderId="3" applyFont="0" applyFill="0" applyBorder="0" applyAlignment="0" applyProtection="0"/>
  </cellStyleXfs>
  <cellXfs count="40">
    <xf numFmtId="0" fontId="0" fillId="0" borderId="0" xfId="0" applyFont="1" applyAlignment="1"/>
    <xf numFmtId="0" fontId="3" fillId="2" borderId="1" xfId="0" applyFont="1" applyFill="1" applyBorder="1"/>
    <xf numFmtId="0" fontId="6" fillId="4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1" fontId="3" fillId="0" borderId="0" xfId="0" applyNumberFormat="1" applyFont="1" applyAlignment="1">
      <alignment horizontal="center"/>
    </xf>
    <xf numFmtId="0" fontId="6" fillId="4" borderId="5" xfId="0" applyFont="1" applyFill="1" applyBorder="1" applyAlignment="1">
      <alignment vertical="center"/>
    </xf>
    <xf numFmtId="1" fontId="6" fillId="4" borderId="1" xfId="0" applyNumberFormat="1" applyFont="1" applyFill="1" applyBorder="1" applyAlignment="1">
      <alignment horizontal="center"/>
    </xf>
    <xf numFmtId="1" fontId="6" fillId="4" borderId="6" xfId="0" applyNumberFormat="1" applyFont="1" applyFill="1" applyBorder="1" applyAlignment="1">
      <alignment horizontal="center"/>
    </xf>
    <xf numFmtId="0" fontId="3" fillId="5" borderId="5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ont="1" applyAlignment="1"/>
    <xf numFmtId="1" fontId="0" fillId="0" borderId="0" xfId="0" applyNumberFormat="1" applyFont="1" applyAlignment="1">
      <alignment horizontal="center"/>
    </xf>
    <xf numFmtId="1" fontId="6" fillId="4" borderId="4" xfId="0" applyNumberFormat="1" applyFont="1" applyFill="1" applyBorder="1" applyAlignment="1">
      <alignment horizontal="center" wrapText="1"/>
    </xf>
    <xf numFmtId="1" fontId="6" fillId="4" borderId="4" xfId="0" applyNumberFormat="1" applyFont="1" applyFill="1" applyBorder="1" applyAlignment="1">
      <alignment horizontal="center"/>
    </xf>
    <xf numFmtId="1" fontId="10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3" fillId="0" borderId="0" xfId="0" applyFont="1" applyAlignment="1"/>
    <xf numFmtId="1" fontId="7" fillId="0" borderId="10" xfId="0" applyNumberFormat="1" applyFon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3" fillId="2" borderId="3" xfId="0" applyFont="1" applyFill="1" applyBorder="1"/>
    <xf numFmtId="0" fontId="15" fillId="0" borderId="0" xfId="0" applyFont="1" applyAlignment="1"/>
    <xf numFmtId="0" fontId="16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/>
    </xf>
    <xf numFmtId="0" fontId="6" fillId="4" borderId="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0" fontId="8" fillId="0" borderId="7" xfId="0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/>
    </xf>
  </cellXfs>
  <cellStyles count="4">
    <cellStyle name="Millares [0] 2" xfId="3" xr:uid="{CC32DBA5-1075-4558-86A1-E70F4DCFF917}"/>
    <cellStyle name="Normal" xfId="0" builtinId="0"/>
    <cellStyle name="Normal 2" xfId="2" xr:uid="{1FC6CBC6-E7F3-4440-8CF7-DA72F77EDB2F}"/>
    <cellStyle name="Normal 2 2 3" xfId="1" xr:uid="{797F0D5C-03E6-4A46-8FCF-649C3790A7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349250</xdr:colOff>
      <xdr:row>0</xdr:row>
      <xdr:rowOff>285750</xdr:rowOff>
    </xdr:from>
    <xdr:to>
      <xdr:col>6</xdr:col>
      <xdr:colOff>936625</xdr:colOff>
      <xdr:row>1</xdr:row>
      <xdr:rowOff>319682</xdr:rowOff>
    </xdr:to>
    <xdr:grpSp>
      <xdr:nvGrpSpPr>
        <xdr:cNvPr id="3" name="1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349250" y="285750"/>
          <a:ext cx="9290844" cy="510182"/>
          <a:chOff x="867942" y="758579"/>
          <a:chExt cx="7592490" cy="510182"/>
        </a:xfrm>
      </xdr:grpSpPr>
      <xdr:pic>
        <xdr:nvPicPr>
          <xdr:cNvPr id="4" name="3 Imagen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7942" y="758699"/>
            <a:ext cx="1831850" cy="504057"/>
          </a:xfrm>
          <a:prstGeom prst="rect">
            <a:avLst/>
          </a:prstGeom>
        </xdr:spPr>
      </xdr:pic>
      <xdr:pic>
        <xdr:nvPicPr>
          <xdr:cNvPr id="5" name="1 Imagen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923" r="37229"/>
          <a:stretch/>
        </xdr:blipFill>
        <xdr:spPr bwMode="auto">
          <a:xfrm>
            <a:off x="3345942" y="758579"/>
            <a:ext cx="2090153" cy="504057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6" name="5 Imagen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352" t="26310" r="2635" b="19960"/>
          <a:stretch/>
        </xdr:blipFill>
        <xdr:spPr bwMode="auto">
          <a:xfrm>
            <a:off x="6084168" y="758579"/>
            <a:ext cx="2376264" cy="51018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8"/>
  <sheetViews>
    <sheetView showGridLines="0" tabSelected="1" topLeftCell="A12" zoomScale="80" zoomScaleNormal="80" workbookViewId="0">
      <selection activeCell="J15" sqref="J15"/>
    </sheetView>
  </sheetViews>
  <sheetFormatPr baseColWidth="10" defaultColWidth="14.42578125" defaultRowHeight="15" customHeight="1" x14ac:dyDescent="0.25"/>
  <cols>
    <col min="1" max="1" width="23.42578125" customWidth="1"/>
    <col min="2" max="6" width="21.42578125" customWidth="1"/>
    <col min="7" max="8" width="21.42578125" style="18" customWidth="1"/>
    <col min="9" max="27" width="11.42578125" customWidth="1"/>
  </cols>
  <sheetData>
    <row r="1" spans="1:27" ht="37.5" customHeight="1" x14ac:dyDescent="0.25"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45.75" customHeight="1" x14ac:dyDescent="0.25">
      <c r="A2" s="24"/>
      <c r="B2" s="17"/>
      <c r="C2" s="17"/>
      <c r="D2" s="17"/>
      <c r="E2" s="17"/>
      <c r="F2" s="17"/>
      <c r="G2" s="17"/>
      <c r="H2" s="1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6.25" customHeight="1" x14ac:dyDescent="0.25">
      <c r="A3" s="39" t="s">
        <v>0</v>
      </c>
      <c r="B3" s="39"/>
      <c r="C3" s="39"/>
      <c r="D3" s="39"/>
      <c r="E3" s="39"/>
      <c r="F3" s="39"/>
      <c r="G3" s="39"/>
      <c r="H3" s="3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1.5" customHeight="1" x14ac:dyDescent="0.25">
      <c r="A4" s="34" t="s">
        <v>1</v>
      </c>
      <c r="B4" s="35"/>
      <c r="C4" s="35"/>
      <c r="D4" s="35"/>
      <c r="E4" s="35"/>
      <c r="F4" s="35"/>
      <c r="G4" s="35"/>
      <c r="H4" s="3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5.5" customHeight="1" x14ac:dyDescent="0.25">
      <c r="A5" s="36" t="s">
        <v>2</v>
      </c>
      <c r="B5" s="2">
        <v>2017</v>
      </c>
      <c r="C5" s="2">
        <v>2018</v>
      </c>
      <c r="D5" s="2">
        <v>2019</v>
      </c>
      <c r="E5" s="2">
        <v>2020</v>
      </c>
      <c r="F5" s="2">
        <v>2021</v>
      </c>
      <c r="G5" s="19">
        <v>2022</v>
      </c>
      <c r="H5" s="19">
        <v>2023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5.75" x14ac:dyDescent="0.25">
      <c r="A6" s="37"/>
      <c r="B6" s="4" t="s">
        <v>3</v>
      </c>
      <c r="C6" s="4" t="s">
        <v>3</v>
      </c>
      <c r="D6" s="4" t="s">
        <v>3</v>
      </c>
      <c r="E6" s="4" t="s">
        <v>3</v>
      </c>
      <c r="F6" s="4" t="s">
        <v>3</v>
      </c>
      <c r="G6" s="20" t="s">
        <v>3</v>
      </c>
      <c r="H6" s="20" t="s">
        <v>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4.75" customHeight="1" x14ac:dyDescent="0.25">
      <c r="A7" s="5" t="s">
        <v>4</v>
      </c>
      <c r="B7" s="6">
        <f t="shared" ref="B7:G7" si="0">SUM(B9:B26)</f>
        <v>46</v>
      </c>
      <c r="C7" s="6">
        <f t="shared" si="0"/>
        <v>45</v>
      </c>
      <c r="D7" s="6">
        <f t="shared" si="0"/>
        <v>37</v>
      </c>
      <c r="E7" s="6">
        <f t="shared" si="0"/>
        <v>33</v>
      </c>
      <c r="F7" s="6">
        <f t="shared" ref="F7" si="1">SUM(F9:F26)</f>
        <v>36</v>
      </c>
      <c r="G7" s="6">
        <f t="shared" si="0"/>
        <v>36</v>
      </c>
      <c r="H7" s="6">
        <f>+SUM(H9:H28)</f>
        <v>41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4.75" customHeight="1" x14ac:dyDescent="0.25">
      <c r="A8" s="7" t="s">
        <v>5</v>
      </c>
      <c r="B8" s="8"/>
      <c r="C8" s="8"/>
      <c r="D8" s="8"/>
      <c r="E8" s="9"/>
      <c r="F8" s="9"/>
      <c r="G8" s="9"/>
      <c r="H8" s="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4.75" customHeight="1" x14ac:dyDescent="0.25">
      <c r="A9" s="10" t="s">
        <v>6</v>
      </c>
      <c r="B9" s="25">
        <v>2</v>
      </c>
      <c r="C9" s="25">
        <v>2</v>
      </c>
      <c r="D9" s="25">
        <v>4</v>
      </c>
      <c r="E9" s="25">
        <v>1</v>
      </c>
      <c r="F9" s="25">
        <v>0</v>
      </c>
      <c r="G9" s="26">
        <v>4</v>
      </c>
      <c r="H9" s="26">
        <v>2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4.75" customHeight="1" x14ac:dyDescent="0.25">
      <c r="A10" s="5" t="s">
        <v>7</v>
      </c>
      <c r="B10" s="25">
        <v>1</v>
      </c>
      <c r="C10" s="25">
        <v>2</v>
      </c>
      <c r="D10" s="25">
        <v>2</v>
      </c>
      <c r="E10" s="25">
        <v>1</v>
      </c>
      <c r="F10" s="25">
        <v>0</v>
      </c>
      <c r="G10" s="26">
        <v>2</v>
      </c>
      <c r="H10" s="26">
        <v>2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4.75" customHeight="1" x14ac:dyDescent="0.25">
      <c r="A11" s="10" t="s">
        <v>8</v>
      </c>
      <c r="B11" s="25">
        <v>5</v>
      </c>
      <c r="C11" s="25">
        <v>2</v>
      </c>
      <c r="D11" s="25">
        <v>3</v>
      </c>
      <c r="E11" s="25">
        <v>0</v>
      </c>
      <c r="F11" s="25">
        <v>3</v>
      </c>
      <c r="G11" s="26">
        <v>2</v>
      </c>
      <c r="H11" s="26">
        <v>1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4.75" customHeight="1" x14ac:dyDescent="0.25">
      <c r="A12" s="5" t="s">
        <v>9</v>
      </c>
      <c r="B12" s="25">
        <v>4</v>
      </c>
      <c r="C12" s="25">
        <v>1</v>
      </c>
      <c r="D12" s="25">
        <v>0</v>
      </c>
      <c r="E12" s="25">
        <v>2</v>
      </c>
      <c r="F12" s="25">
        <v>3</v>
      </c>
      <c r="G12" s="26">
        <v>1</v>
      </c>
      <c r="H12" s="26">
        <v>2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4.75" customHeight="1" x14ac:dyDescent="0.25">
      <c r="A13" s="10" t="s">
        <v>10</v>
      </c>
      <c r="B13" s="25">
        <v>1</v>
      </c>
      <c r="C13" s="25">
        <v>1</v>
      </c>
      <c r="D13" s="25">
        <v>0</v>
      </c>
      <c r="E13" s="25">
        <v>3</v>
      </c>
      <c r="F13" s="25">
        <v>0</v>
      </c>
      <c r="G13" s="26">
        <v>1</v>
      </c>
      <c r="H13" s="26"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4.75" customHeight="1" x14ac:dyDescent="0.25">
      <c r="A14" s="5" t="s">
        <v>11</v>
      </c>
      <c r="B14" s="25">
        <v>2</v>
      </c>
      <c r="C14" s="25">
        <v>3</v>
      </c>
      <c r="D14" s="25">
        <v>2</v>
      </c>
      <c r="E14" s="25">
        <v>2</v>
      </c>
      <c r="F14" s="25">
        <v>4</v>
      </c>
      <c r="G14" s="26">
        <v>1</v>
      </c>
      <c r="H14" s="26">
        <v>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24.75" customHeight="1" x14ac:dyDescent="0.25">
      <c r="A15" s="10" t="s">
        <v>12</v>
      </c>
      <c r="B15" s="25">
        <v>1</v>
      </c>
      <c r="C15" s="25">
        <v>1</v>
      </c>
      <c r="D15" s="25">
        <v>1</v>
      </c>
      <c r="E15" s="25">
        <v>2</v>
      </c>
      <c r="F15" s="25">
        <v>0</v>
      </c>
      <c r="G15" s="26">
        <v>1</v>
      </c>
      <c r="H15" s="26"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4.75" customHeight="1" x14ac:dyDescent="0.25">
      <c r="A16" s="5" t="s">
        <v>13</v>
      </c>
      <c r="B16" s="25">
        <v>1</v>
      </c>
      <c r="C16" s="25">
        <v>3</v>
      </c>
      <c r="D16" s="25">
        <v>3</v>
      </c>
      <c r="E16" s="25">
        <v>2</v>
      </c>
      <c r="F16" s="25">
        <v>1</v>
      </c>
      <c r="G16" s="26">
        <v>3</v>
      </c>
      <c r="H16" s="26">
        <v>3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4.75" customHeight="1" x14ac:dyDescent="0.25">
      <c r="A17" s="10" t="s">
        <v>14</v>
      </c>
      <c r="B17" s="25">
        <v>1</v>
      </c>
      <c r="C17" s="25">
        <v>0</v>
      </c>
      <c r="D17" s="25">
        <v>2</v>
      </c>
      <c r="E17" s="25">
        <v>0</v>
      </c>
      <c r="F17" s="25">
        <v>0</v>
      </c>
      <c r="G17" s="27">
        <v>0</v>
      </c>
      <c r="H17" s="27">
        <v>2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4.75" customHeight="1" x14ac:dyDescent="0.25">
      <c r="A18" s="5" t="s">
        <v>15</v>
      </c>
      <c r="B18" s="25">
        <v>2</v>
      </c>
      <c r="C18" s="25">
        <v>2</v>
      </c>
      <c r="D18" s="25">
        <v>0</v>
      </c>
      <c r="E18" s="25">
        <v>1</v>
      </c>
      <c r="F18" s="25">
        <v>0</v>
      </c>
      <c r="G18" s="26">
        <v>1</v>
      </c>
      <c r="H18" s="26">
        <v>1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4.75" customHeight="1" x14ac:dyDescent="0.25">
      <c r="A19" s="10" t="s">
        <v>16</v>
      </c>
      <c r="B19" s="25">
        <v>8</v>
      </c>
      <c r="C19" s="25">
        <v>6</v>
      </c>
      <c r="D19" s="25">
        <v>4</v>
      </c>
      <c r="E19" s="25">
        <v>3</v>
      </c>
      <c r="F19" s="25">
        <v>10</v>
      </c>
      <c r="G19" s="26">
        <v>1</v>
      </c>
      <c r="H19" s="26">
        <v>8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24.75" customHeight="1" x14ac:dyDescent="0.25">
      <c r="A20" s="5" t="s">
        <v>17</v>
      </c>
      <c r="B20" s="25">
        <v>11</v>
      </c>
      <c r="C20" s="25">
        <v>12</v>
      </c>
      <c r="D20" s="25">
        <v>10</v>
      </c>
      <c r="E20" s="25">
        <v>13</v>
      </c>
      <c r="F20" s="25">
        <v>6</v>
      </c>
      <c r="G20" s="26">
        <v>12</v>
      </c>
      <c r="H20" s="26">
        <v>11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4.75" customHeight="1" x14ac:dyDescent="0.25">
      <c r="A21" s="10" t="s">
        <v>18</v>
      </c>
      <c r="B21" s="25">
        <v>1</v>
      </c>
      <c r="C21" s="25">
        <v>1</v>
      </c>
      <c r="D21" s="25">
        <v>1</v>
      </c>
      <c r="E21" s="25">
        <v>0</v>
      </c>
      <c r="F21" s="25">
        <v>1</v>
      </c>
      <c r="G21" s="26">
        <v>2</v>
      </c>
      <c r="H21" s="26"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4.75" customHeight="1" x14ac:dyDescent="0.25">
      <c r="A22" s="5" t="s">
        <v>19</v>
      </c>
      <c r="B22" s="25">
        <v>4</v>
      </c>
      <c r="C22" s="25">
        <v>4</v>
      </c>
      <c r="D22" s="25">
        <v>1</v>
      </c>
      <c r="E22" s="25">
        <v>2</v>
      </c>
      <c r="F22" s="25">
        <v>4</v>
      </c>
      <c r="G22" s="26">
        <v>1</v>
      </c>
      <c r="H22" s="26">
        <v>4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24.75" customHeight="1" x14ac:dyDescent="0.25">
      <c r="A23" s="10" t="s">
        <v>20</v>
      </c>
      <c r="B23" s="25">
        <v>1</v>
      </c>
      <c r="C23" s="25">
        <v>3</v>
      </c>
      <c r="D23" s="25">
        <v>3</v>
      </c>
      <c r="E23" s="25">
        <v>1</v>
      </c>
      <c r="F23" s="25">
        <v>2</v>
      </c>
      <c r="G23" s="26">
        <v>3</v>
      </c>
      <c r="H23" s="26">
        <v>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4.75" customHeight="1" x14ac:dyDescent="0.25">
      <c r="A24" s="5" t="s">
        <v>21</v>
      </c>
      <c r="B24" s="25">
        <v>1</v>
      </c>
      <c r="C24" s="25">
        <v>0</v>
      </c>
      <c r="D24" s="25">
        <v>0</v>
      </c>
      <c r="E24" s="25">
        <v>0</v>
      </c>
      <c r="F24" s="25">
        <v>0</v>
      </c>
      <c r="G24" s="28">
        <v>0</v>
      </c>
      <c r="H24" s="28"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4.75" customHeight="1" x14ac:dyDescent="0.25">
      <c r="A25" s="10" t="s">
        <v>22</v>
      </c>
      <c r="B25" s="25">
        <v>0</v>
      </c>
      <c r="C25" s="25">
        <v>0</v>
      </c>
      <c r="D25" s="25">
        <v>0</v>
      </c>
      <c r="E25" s="25">
        <v>0</v>
      </c>
      <c r="F25" s="25">
        <v>1</v>
      </c>
      <c r="G25" s="26">
        <v>1</v>
      </c>
      <c r="H25" s="26">
        <v>1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24.75" customHeight="1" x14ac:dyDescent="0.25">
      <c r="A26" s="5" t="s">
        <v>23</v>
      </c>
      <c r="B26" s="29">
        <v>0</v>
      </c>
      <c r="C26" s="29">
        <v>2</v>
      </c>
      <c r="D26" s="29">
        <v>1</v>
      </c>
      <c r="E26" s="29">
        <v>0</v>
      </c>
      <c r="F26" s="29">
        <v>1</v>
      </c>
      <c r="G26" s="30">
        <v>0</v>
      </c>
      <c r="H26" s="30"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41.25" customHeight="1" x14ac:dyDescent="0.25">
      <c r="A27" s="38" t="s">
        <v>25</v>
      </c>
      <c r="B27" s="38"/>
      <c r="C27" s="38"/>
      <c r="D27" s="38"/>
      <c r="E27" s="38"/>
      <c r="F27" s="38"/>
      <c r="G27" s="38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4.25" customHeight="1" x14ac:dyDescent="0.25">
      <c r="A28" s="32" t="s">
        <v>24</v>
      </c>
      <c r="B28" s="12"/>
      <c r="C28" s="12"/>
      <c r="D28" s="12"/>
      <c r="E28" s="12"/>
      <c r="F28" s="12"/>
      <c r="G28" s="21"/>
      <c r="H28" s="21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1:27" ht="14.25" customHeight="1" x14ac:dyDescent="0.25">
      <c r="A29" s="33"/>
      <c r="B29" s="14"/>
      <c r="C29" s="14"/>
      <c r="D29" s="14"/>
      <c r="E29" s="14"/>
      <c r="F29" s="14"/>
      <c r="G29" s="22"/>
      <c r="H29" s="22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14.25" customHeight="1" x14ac:dyDescent="0.25">
      <c r="A30" s="11"/>
      <c r="B30" s="14"/>
      <c r="C30" s="14"/>
      <c r="D30" s="14"/>
      <c r="E30" s="14"/>
      <c r="F30" s="14"/>
      <c r="G30" s="22"/>
      <c r="H30" s="22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14.25" customHeight="1" x14ac:dyDescent="0.25">
      <c r="A31" s="15"/>
      <c r="B31" s="16"/>
      <c r="C31" s="16"/>
      <c r="D31" s="16"/>
      <c r="E31" s="16"/>
      <c r="F31" s="16"/>
      <c r="G31" s="23"/>
      <c r="H31" s="2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15.75" customHeight="1" x14ac:dyDescent="0.25"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9:27" ht="15.75" customHeight="1" x14ac:dyDescent="0.25"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9:27" ht="15.75" customHeight="1" x14ac:dyDescent="0.25"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9:27" ht="15.75" customHeight="1" x14ac:dyDescent="0.25"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9:27" ht="15.75" customHeight="1" x14ac:dyDescent="0.25"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9:27" ht="15.75" customHeight="1" x14ac:dyDescent="0.25"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9:27" ht="15.75" customHeight="1" x14ac:dyDescent="0.25"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9:27" ht="15.75" customHeight="1" x14ac:dyDescent="0.25"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9:27" ht="15.75" customHeight="1" x14ac:dyDescent="0.25"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9:27" ht="15.75" customHeight="1" x14ac:dyDescent="0.25"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9:27" ht="15.75" customHeight="1" x14ac:dyDescent="0.25"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9:27" ht="15.75" customHeight="1" x14ac:dyDescent="0.25"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9:27" ht="15.75" customHeight="1" x14ac:dyDescent="0.25"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9:27" ht="15.75" customHeight="1" x14ac:dyDescent="0.25"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9:27" ht="15.75" customHeight="1" x14ac:dyDescent="0.25"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9:27" ht="15.75" customHeight="1" x14ac:dyDescent="0.25"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9:27" ht="15.75" customHeight="1" x14ac:dyDescent="0.25"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9:27" ht="15.75" customHeight="1" x14ac:dyDescent="0.25"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9:27" ht="15.75" customHeight="1" x14ac:dyDescent="0.25"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9:27" ht="15.75" customHeight="1" x14ac:dyDescent="0.25"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9:27" ht="15.75" customHeight="1" x14ac:dyDescent="0.25"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9:27" ht="15.75" customHeight="1" x14ac:dyDescent="0.25"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9:27" ht="15.75" customHeight="1" x14ac:dyDescent="0.25"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9:27" ht="15.75" customHeight="1" x14ac:dyDescent="0.25"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9:27" ht="15.75" customHeight="1" x14ac:dyDescent="0.25"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9:27" ht="15.75" customHeight="1" x14ac:dyDescent="0.25"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9:27" ht="15.75" customHeight="1" x14ac:dyDescent="0.25"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9:27" ht="15.75" customHeight="1" x14ac:dyDescent="0.25"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9:27" ht="15.75" customHeight="1" x14ac:dyDescent="0.25"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9:27" ht="15.75" customHeight="1" x14ac:dyDescent="0.25"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9:27" ht="15.75" customHeight="1" x14ac:dyDescent="0.25"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9:27" ht="15.75" customHeight="1" x14ac:dyDescent="0.25"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9:27" ht="15.75" customHeight="1" x14ac:dyDescent="0.25"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9:27" ht="15.75" customHeight="1" x14ac:dyDescent="0.25"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9:27" ht="15.75" customHeight="1" x14ac:dyDescent="0.25"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9:27" ht="15.75" customHeight="1" x14ac:dyDescent="0.25"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9:27" ht="15.75" customHeight="1" x14ac:dyDescent="0.25"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9:27" ht="15.75" customHeight="1" x14ac:dyDescent="0.25"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9:27" ht="15.75" customHeight="1" x14ac:dyDescent="0.25"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9:27" ht="15.75" customHeight="1" x14ac:dyDescent="0.25"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9:27" ht="15.75" customHeight="1" x14ac:dyDescent="0.25"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9:27" ht="15.75" customHeight="1" x14ac:dyDescent="0.25"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9:27" ht="15.75" customHeight="1" x14ac:dyDescent="0.25"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9:27" ht="15.75" customHeight="1" x14ac:dyDescent="0.25"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9:27" ht="15.75" customHeight="1" x14ac:dyDescent="0.25"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9:27" ht="15.75" customHeight="1" x14ac:dyDescent="0.25"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9:27" ht="15.75" customHeight="1" x14ac:dyDescent="0.25"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9:27" ht="15.75" customHeight="1" x14ac:dyDescent="0.25"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9:27" ht="15.75" customHeight="1" x14ac:dyDescent="0.25"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9:27" ht="15.75" customHeight="1" x14ac:dyDescent="0.25"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9:27" ht="15.75" customHeight="1" x14ac:dyDescent="0.25"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9:27" ht="15.75" customHeight="1" x14ac:dyDescent="0.25"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9:27" ht="15.75" customHeight="1" x14ac:dyDescent="0.25"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9:27" ht="15.75" customHeight="1" x14ac:dyDescent="0.25"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9:27" ht="15.75" customHeight="1" x14ac:dyDescent="0.25"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9:27" ht="15.75" customHeight="1" x14ac:dyDescent="0.25"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9:27" ht="15.75" customHeight="1" x14ac:dyDescent="0.25"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9:27" ht="15.75" customHeight="1" x14ac:dyDescent="0.25"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9:27" ht="15.75" customHeight="1" x14ac:dyDescent="0.25"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9:27" ht="15.75" customHeight="1" x14ac:dyDescent="0.25"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9:27" ht="15.75" customHeight="1" x14ac:dyDescent="0.25"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9:27" ht="15.75" customHeight="1" x14ac:dyDescent="0.25"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9:27" ht="15.75" customHeight="1" x14ac:dyDescent="0.25"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9:27" ht="15.75" customHeight="1" x14ac:dyDescent="0.25"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9:27" ht="15.75" customHeight="1" x14ac:dyDescent="0.25"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9:27" ht="15.75" customHeight="1" x14ac:dyDescent="0.25"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9:27" ht="15.75" customHeight="1" x14ac:dyDescent="0.25"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9:27" ht="15.75" customHeight="1" x14ac:dyDescent="0.25"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9:27" ht="15.75" customHeight="1" x14ac:dyDescent="0.25"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9:27" ht="15.75" customHeight="1" x14ac:dyDescent="0.25"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9:27" ht="15.75" customHeight="1" x14ac:dyDescent="0.25"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9:27" ht="15.75" customHeight="1" x14ac:dyDescent="0.25"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9:27" ht="15.75" customHeight="1" x14ac:dyDescent="0.25"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9:27" ht="15.75" customHeight="1" x14ac:dyDescent="0.25"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9:27" ht="15.75" customHeight="1" x14ac:dyDescent="0.25"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9:27" ht="15.75" customHeight="1" x14ac:dyDescent="0.25"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9:27" ht="15.75" customHeight="1" x14ac:dyDescent="0.25"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9:27" ht="15.75" customHeight="1" x14ac:dyDescent="0.25"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9:27" ht="15.75" customHeight="1" x14ac:dyDescent="0.25"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9:27" ht="15.75" customHeight="1" x14ac:dyDescent="0.25"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9:27" ht="15.75" customHeight="1" x14ac:dyDescent="0.25"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9:27" ht="15.75" customHeight="1" x14ac:dyDescent="0.25"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9:27" ht="15.75" customHeight="1" x14ac:dyDescent="0.25"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9:27" ht="15.75" customHeight="1" x14ac:dyDescent="0.25"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9:27" ht="15.75" customHeight="1" x14ac:dyDescent="0.25"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9:27" ht="15.75" customHeight="1" x14ac:dyDescent="0.25"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9:27" ht="15.75" customHeight="1" x14ac:dyDescent="0.25"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9:27" ht="15.75" customHeight="1" x14ac:dyDescent="0.25"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9:27" ht="15.75" customHeight="1" x14ac:dyDescent="0.25"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9:27" ht="15.75" customHeight="1" x14ac:dyDescent="0.25"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9:27" ht="15.75" customHeight="1" x14ac:dyDescent="0.25"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9:27" ht="15.75" customHeight="1" x14ac:dyDescent="0.25"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9:27" ht="15.75" customHeight="1" x14ac:dyDescent="0.25"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9:27" ht="15.75" customHeight="1" x14ac:dyDescent="0.25"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9:27" ht="15.75" customHeight="1" x14ac:dyDescent="0.25"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9:27" ht="15.75" customHeight="1" x14ac:dyDescent="0.25"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9:27" ht="15.75" customHeight="1" x14ac:dyDescent="0.25"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9:27" ht="15.75" customHeight="1" x14ac:dyDescent="0.25"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9:27" ht="15.75" customHeight="1" x14ac:dyDescent="0.25"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9:27" ht="15.75" customHeight="1" x14ac:dyDescent="0.25"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9:27" ht="15.75" customHeight="1" x14ac:dyDescent="0.25"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9:27" ht="15.75" customHeight="1" x14ac:dyDescent="0.25"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9:27" ht="15.75" customHeight="1" x14ac:dyDescent="0.25"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9:27" ht="15.75" customHeight="1" x14ac:dyDescent="0.25"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9:27" ht="15.75" customHeight="1" x14ac:dyDescent="0.25"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9:27" ht="15.75" customHeight="1" x14ac:dyDescent="0.25"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9:27" ht="15.75" customHeight="1" x14ac:dyDescent="0.25"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9:27" ht="15.75" customHeight="1" x14ac:dyDescent="0.25"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9:27" ht="15.75" customHeight="1" x14ac:dyDescent="0.25"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9:27" ht="15.75" customHeight="1" x14ac:dyDescent="0.25"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9:27" ht="15.75" customHeight="1" x14ac:dyDescent="0.25"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9:27" ht="15.75" customHeight="1" x14ac:dyDescent="0.25"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9:27" ht="15.75" customHeight="1" x14ac:dyDescent="0.25"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9:27" ht="15.75" customHeight="1" x14ac:dyDescent="0.25"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9:27" ht="15.75" customHeight="1" x14ac:dyDescent="0.25"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9:27" ht="15.75" customHeight="1" x14ac:dyDescent="0.25"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9:27" ht="15.75" customHeight="1" x14ac:dyDescent="0.25"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9:27" ht="15.75" customHeight="1" x14ac:dyDescent="0.25"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9:27" ht="15.75" customHeight="1" x14ac:dyDescent="0.25"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9:27" ht="15.75" customHeight="1" x14ac:dyDescent="0.25"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9:27" ht="15.75" customHeight="1" x14ac:dyDescent="0.25"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9:27" ht="15.75" customHeight="1" x14ac:dyDescent="0.25"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9:27" ht="15.75" customHeight="1" x14ac:dyDescent="0.25"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9:27" ht="15.75" customHeight="1" x14ac:dyDescent="0.25"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9:27" ht="15.75" customHeight="1" x14ac:dyDescent="0.25"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9:27" ht="15.75" customHeight="1" x14ac:dyDescent="0.25"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9:27" ht="15.75" customHeight="1" x14ac:dyDescent="0.25"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9:27" ht="15.75" customHeight="1" x14ac:dyDescent="0.25"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9:27" ht="15.75" customHeight="1" x14ac:dyDescent="0.25"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9:27" ht="15.75" customHeight="1" x14ac:dyDescent="0.25"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9:27" ht="15.75" customHeight="1" x14ac:dyDescent="0.25"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9:27" ht="15.75" customHeight="1" x14ac:dyDescent="0.25"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9:27" ht="15.75" customHeight="1" x14ac:dyDescent="0.25"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9:27" ht="15.75" customHeight="1" x14ac:dyDescent="0.25"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9:27" ht="15.75" customHeight="1" x14ac:dyDescent="0.25"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9:27" ht="15.75" customHeight="1" x14ac:dyDescent="0.25"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9:27" ht="15.75" customHeight="1" x14ac:dyDescent="0.25"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9:27" ht="15.75" customHeight="1" x14ac:dyDescent="0.25"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9:27" ht="15.75" customHeight="1" x14ac:dyDescent="0.25"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9:27" ht="15.75" customHeight="1" x14ac:dyDescent="0.25"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9:27" ht="15.75" customHeight="1" x14ac:dyDescent="0.25"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9:27" ht="15.75" customHeight="1" x14ac:dyDescent="0.25"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9:27" ht="15.75" customHeight="1" x14ac:dyDescent="0.25"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9:27" ht="15.75" customHeight="1" x14ac:dyDescent="0.25"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9:27" ht="15.75" customHeight="1" x14ac:dyDescent="0.25"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9:27" ht="15.75" customHeight="1" x14ac:dyDescent="0.25"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9:27" ht="15.75" customHeight="1" x14ac:dyDescent="0.25"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9:27" ht="15.75" customHeight="1" x14ac:dyDescent="0.25"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9:27" ht="15.75" customHeight="1" x14ac:dyDescent="0.25"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9:27" ht="15.75" customHeight="1" x14ac:dyDescent="0.25"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9:27" ht="15.75" customHeight="1" x14ac:dyDescent="0.25"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9:27" ht="15.75" customHeight="1" x14ac:dyDescent="0.25"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9:27" ht="15.75" customHeight="1" x14ac:dyDescent="0.25"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9:27" ht="15.75" customHeight="1" x14ac:dyDescent="0.25"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9:27" ht="15.75" customHeight="1" x14ac:dyDescent="0.25"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9:27" ht="15.75" customHeight="1" x14ac:dyDescent="0.25"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9:27" ht="15.75" customHeight="1" x14ac:dyDescent="0.25"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9:27" ht="15.75" customHeight="1" x14ac:dyDescent="0.25"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9:27" ht="15.75" customHeight="1" x14ac:dyDescent="0.25"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9:27" ht="15.75" customHeight="1" x14ac:dyDescent="0.25"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9:27" ht="15.75" customHeight="1" x14ac:dyDescent="0.25"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9:27" ht="15.75" customHeight="1" x14ac:dyDescent="0.25"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9:27" ht="15.75" customHeight="1" x14ac:dyDescent="0.25"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9:27" ht="15.75" customHeight="1" x14ac:dyDescent="0.25"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9:27" ht="15.75" customHeight="1" x14ac:dyDescent="0.25"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9:27" ht="15.75" customHeight="1" x14ac:dyDescent="0.25"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9:27" ht="15.75" customHeight="1" x14ac:dyDescent="0.25"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9:27" ht="15.75" customHeight="1" x14ac:dyDescent="0.25"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9:27" ht="15.75" customHeight="1" x14ac:dyDescent="0.25"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9:27" ht="15.75" customHeight="1" x14ac:dyDescent="0.25"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9:27" ht="15.75" customHeight="1" x14ac:dyDescent="0.25"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9:27" ht="15.75" customHeight="1" x14ac:dyDescent="0.25"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9:27" ht="15.75" customHeight="1" x14ac:dyDescent="0.25"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9:27" ht="15.75" customHeight="1" x14ac:dyDescent="0.25"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9:27" ht="15.75" customHeight="1" x14ac:dyDescent="0.25"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9:27" ht="15.75" customHeight="1" x14ac:dyDescent="0.25"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9:27" ht="15.75" customHeight="1" x14ac:dyDescent="0.25"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9:27" ht="15.75" customHeight="1" x14ac:dyDescent="0.25"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9:27" ht="15.75" customHeight="1" x14ac:dyDescent="0.25"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9:27" ht="15.75" customHeight="1" x14ac:dyDescent="0.25"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9:27" ht="15.75" customHeight="1" x14ac:dyDescent="0.25"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9:27" ht="15.75" customHeight="1" x14ac:dyDescent="0.25"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9:27" ht="15.75" customHeight="1" x14ac:dyDescent="0.25"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9:27" ht="15.75" customHeight="1" x14ac:dyDescent="0.25"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9:27" ht="15.75" customHeight="1" x14ac:dyDescent="0.25"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9:27" ht="15.75" customHeight="1" x14ac:dyDescent="0.25"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9:27" ht="15.75" customHeight="1" x14ac:dyDescent="0.25"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9:27" ht="15.75" customHeight="1" x14ac:dyDescent="0.25"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9:27" ht="15.75" customHeight="1" x14ac:dyDescent="0.25"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9:27" ht="15.75" customHeight="1" x14ac:dyDescent="0.25"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9:27" ht="15.75" customHeight="1" x14ac:dyDescent="0.25"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9:27" ht="15.75" customHeight="1" x14ac:dyDescent="0.25"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9:27" ht="15.75" customHeight="1" x14ac:dyDescent="0.25"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9:27" ht="15.75" customHeight="1" x14ac:dyDescent="0.25"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9:27" ht="15.75" customHeight="1" x14ac:dyDescent="0.25"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9:27" ht="15.75" customHeight="1" x14ac:dyDescent="0.25"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9:27" ht="15.75" customHeight="1" x14ac:dyDescent="0.25"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9:27" ht="15.75" customHeight="1" x14ac:dyDescent="0.25"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9:27" ht="15.75" customHeight="1" x14ac:dyDescent="0.25"/>
    <row r="231" spans="9:27" ht="15.75" customHeight="1" x14ac:dyDescent="0.25"/>
    <row r="232" spans="9:27" ht="15.75" customHeight="1" x14ac:dyDescent="0.25"/>
    <row r="233" spans="9:27" ht="15.75" customHeight="1" x14ac:dyDescent="0.25"/>
    <row r="234" spans="9:27" ht="15.75" customHeight="1" x14ac:dyDescent="0.25"/>
    <row r="235" spans="9:27" ht="15.75" customHeight="1" x14ac:dyDescent="0.25"/>
    <row r="236" spans="9:27" ht="15.75" customHeight="1" x14ac:dyDescent="0.25"/>
    <row r="237" spans="9:27" ht="15.75" customHeight="1" x14ac:dyDescent="0.25"/>
    <row r="238" spans="9:27" ht="15.75" customHeight="1" x14ac:dyDescent="0.25"/>
    <row r="239" spans="9:27" ht="15.75" customHeight="1" x14ac:dyDescent="0.25"/>
    <row r="240" spans="9:27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4">
    <mergeCell ref="A4:G4"/>
    <mergeCell ref="A5:A6"/>
    <mergeCell ref="A27:G27"/>
    <mergeCell ref="A3:H3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Tabla142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David Franco</cp:lastModifiedBy>
  <dcterms:created xsi:type="dcterms:W3CDTF">2023-03-06T13:05:16Z</dcterms:created>
  <dcterms:modified xsi:type="dcterms:W3CDTF">2024-12-16T14:34:31Z</dcterms:modified>
</cp:coreProperties>
</file>